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oksana/Library/CloudStorage/GoogleDrive-sarzhevskaya.oksana@gmail.com/Мій диск/ИЗОЛЯЦИЯ/ДОГОВОРА/2023/NEW EU_2022/ДОГОВОРИ за проектом/субгранти/"/>
    </mc:Choice>
  </mc:AlternateContent>
  <xr:revisionPtr revIDLastSave="0" documentId="13_ncr:1_{E5AA1F91-D349-5442-8D4D-26B1D88B396D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Eng U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64" i="2"/>
  <c r="F76" i="2" s="1"/>
  <c r="L76" i="2"/>
  <c r="F69" i="2"/>
  <c r="I64" i="2"/>
  <c r="I76" i="2" s="1"/>
  <c r="H64" i="2"/>
  <c r="H76" i="2" s="1"/>
  <c r="L69" i="2"/>
  <c r="K69" i="2"/>
  <c r="J69" i="2"/>
  <c r="I69" i="2"/>
  <c r="H69" i="2"/>
  <c r="F68" i="2"/>
  <c r="F67" i="2"/>
  <c r="F66" i="2"/>
  <c r="L74" i="2"/>
  <c r="K74" i="2"/>
  <c r="J74" i="2"/>
  <c r="I74" i="2"/>
  <c r="H74" i="2"/>
  <c r="F73" i="2"/>
  <c r="F72" i="2"/>
  <c r="F71" i="2"/>
  <c r="L64" i="2"/>
  <c r="K64" i="2"/>
  <c r="K76" i="2" s="1"/>
  <c r="J64" i="2"/>
  <c r="J76" i="2" s="1"/>
  <c r="F63" i="2"/>
  <c r="F60" i="2"/>
  <c r="F59" i="2"/>
  <c r="L56" i="2"/>
  <c r="K56" i="2"/>
  <c r="J56" i="2"/>
  <c r="I56" i="2"/>
  <c r="H56" i="2"/>
  <c r="F55" i="2"/>
  <c r="F54" i="2"/>
  <c r="F53" i="2"/>
  <c r="F56" i="2" s="1"/>
  <c r="L51" i="2"/>
  <c r="K51" i="2"/>
  <c r="J51" i="2"/>
  <c r="I51" i="2"/>
  <c r="H51" i="2"/>
  <c r="F50" i="2"/>
  <c r="F49" i="2"/>
  <c r="F48" i="2"/>
  <c r="F51" i="2" s="1"/>
  <c r="L46" i="2"/>
  <c r="K46" i="2"/>
  <c r="J46" i="2"/>
  <c r="I46" i="2"/>
  <c r="H46" i="2"/>
  <c r="F45" i="2"/>
  <c r="F44" i="2"/>
  <c r="F43" i="2"/>
  <c r="F46" i="2" s="1"/>
  <c r="L41" i="2"/>
  <c r="K41" i="2"/>
  <c r="J41" i="2"/>
  <c r="I41" i="2"/>
  <c r="H41" i="2"/>
  <c r="F40" i="2"/>
  <c r="F39" i="2"/>
  <c r="F38" i="2"/>
  <c r="L36" i="2"/>
  <c r="K36" i="2"/>
  <c r="J36" i="2"/>
  <c r="I36" i="2"/>
  <c r="H36" i="2"/>
  <c r="F35" i="2"/>
  <c r="F34" i="2"/>
  <c r="F33" i="2"/>
  <c r="L31" i="2"/>
  <c r="K31" i="2"/>
  <c r="J31" i="2"/>
  <c r="I31" i="2"/>
  <c r="H31" i="2"/>
  <c r="F30" i="2"/>
  <c r="F29" i="2"/>
  <c r="F28" i="2"/>
  <c r="L26" i="2"/>
  <c r="K26" i="2"/>
  <c r="J26" i="2"/>
  <c r="I26" i="2"/>
  <c r="H26" i="2"/>
  <c r="F25" i="2"/>
  <c r="F24" i="2"/>
  <c r="F23" i="2"/>
  <c r="F26" i="2" s="1"/>
  <c r="L21" i="2"/>
  <c r="K21" i="2"/>
  <c r="J21" i="2"/>
  <c r="I21" i="2"/>
  <c r="H21" i="2"/>
  <c r="F20" i="2"/>
  <c r="F19" i="2"/>
  <c r="F18" i="2"/>
  <c r="F21" i="2" s="1"/>
  <c r="J16" i="2"/>
  <c r="H16" i="2"/>
  <c r="F13" i="2"/>
  <c r="K16" i="2"/>
  <c r="F15" i="2"/>
  <c r="F14" i="2"/>
  <c r="I14" i="2" s="1"/>
  <c r="F31" i="2" l="1"/>
  <c r="F41" i="2"/>
  <c r="F36" i="2"/>
  <c r="F74" i="2"/>
  <c r="I16" i="2"/>
  <c r="L14" i="2"/>
  <c r="L16" i="2" s="1"/>
  <c r="F16" i="2"/>
  <c r="F77" i="2" l="1"/>
</calcChain>
</file>

<file path=xl/sharedStrings.xml><?xml version="1.0" encoding="utf-8"?>
<sst xmlns="http://schemas.openxmlformats.org/spreadsheetml/2006/main" count="96" uniqueCount="90">
  <si>
    <t>№</t>
  </si>
  <si>
    <t>1.1</t>
  </si>
  <si>
    <t>1.2</t>
  </si>
  <si>
    <t>1.3</t>
  </si>
  <si>
    <t>1. Subtotal</t>
  </si>
  <si>
    <t>2.1</t>
  </si>
  <si>
    <t>2.2</t>
  </si>
  <si>
    <t>2.3</t>
  </si>
  <si>
    <t>2. Subtotal</t>
  </si>
  <si>
    <t>3.1</t>
  </si>
  <si>
    <t>3.2</t>
  </si>
  <si>
    <t>3.3</t>
  </si>
  <si>
    <t>3. Subtotal</t>
  </si>
  <si>
    <t>4.1</t>
  </si>
  <si>
    <t>4.2</t>
  </si>
  <si>
    <t>4.3</t>
  </si>
  <si>
    <t>4. Subtotal</t>
  </si>
  <si>
    <t>5.1</t>
  </si>
  <si>
    <t>5.2</t>
  </si>
  <si>
    <t>5.3</t>
  </si>
  <si>
    <t>5. Subtotal</t>
  </si>
  <si>
    <t>6.1</t>
  </si>
  <si>
    <t>6.2</t>
  </si>
  <si>
    <t>6.3</t>
  </si>
  <si>
    <t>7.1</t>
  </si>
  <si>
    <t>7.2</t>
  </si>
  <si>
    <t>7.3</t>
  </si>
  <si>
    <t>Title of the project / Назва проєкту</t>
  </si>
  <si>
    <t>Name of organisation / Назва організації</t>
  </si>
  <si>
    <t>Type of expenses / Тип витрат</t>
  </si>
  <si>
    <t>unit / одиниця виміру</t>
  </si>
  <si>
    <t>unit cost EUR / вартість за одиницю, євро</t>
  </si>
  <si>
    <t># of units / к-ть одиниць</t>
  </si>
  <si>
    <t>Total costs, EUR / Разом, євро</t>
  </si>
  <si>
    <t>Date / Дата</t>
  </si>
  <si>
    <t>Communication, marketing and documentation costs / Витрати на комунікацію, маркетинг і документацію подій</t>
  </si>
  <si>
    <t>Signature and seal (if applicable) / Підпис та печатка (за наявності)</t>
  </si>
  <si>
    <t>Project period / Період проєкту</t>
  </si>
  <si>
    <r>
      <t>Delivery / transportation</t>
    </r>
    <r>
      <rPr>
        <sz val="11"/>
        <color rgb="FF000000"/>
        <rFont val="Arial Narrow"/>
        <family val="2"/>
      </rPr>
      <t xml:space="preserve"> (of materials, equipment, etc.)</t>
    </r>
    <r>
      <rPr>
        <b/>
        <sz val="11"/>
        <color indexed="8"/>
        <rFont val="Arial Narrow"/>
        <family val="2"/>
      </rPr>
      <t xml:space="preserve"> / Доставка/транспортування </t>
    </r>
    <r>
      <rPr>
        <sz val="11"/>
        <color rgb="FF000000"/>
        <rFont val="Arial Narrow"/>
        <family val="2"/>
      </rPr>
      <t>(матеріалів, обладнання тощо)</t>
    </r>
  </si>
  <si>
    <r>
      <t xml:space="preserve"> </t>
    </r>
    <r>
      <rPr>
        <sz val="11"/>
        <color rgb="FF000000"/>
        <rFont val="Arial Narrow"/>
        <family val="2"/>
      </rPr>
      <t>Full name of the authorised person of the Organisation / ПІБ уповноваженої особи від Заявника</t>
    </r>
  </si>
  <si>
    <t>Розділ 3. Додатки.</t>
  </si>
  <si>
    <t>Додаток 2</t>
  </si>
  <si>
    <t>До Договору №______ від ________ р.</t>
  </si>
  <si>
    <r>
      <t>Materials</t>
    </r>
    <r>
      <rPr>
        <sz val="11"/>
        <color rgb="FF000000"/>
        <rFont val="Arial Narrow"/>
        <family val="2"/>
      </rPr>
      <t xml:space="preserve"> </t>
    </r>
    <r>
      <rPr>
        <b/>
        <sz val="11"/>
        <color indexed="8"/>
        <rFont val="Arial Narrow"/>
        <family val="2"/>
      </rPr>
      <t>/ Mатеріали</t>
    </r>
  </si>
  <si>
    <t>8.1</t>
  </si>
  <si>
    <t>8.2</t>
  </si>
  <si>
    <t>8.3</t>
  </si>
  <si>
    <r>
      <t xml:space="preserve">Services required for the implementation of the project </t>
    </r>
    <r>
      <rPr>
        <sz val="11"/>
        <color rgb="FF000000"/>
        <rFont val="Arial Narrow"/>
        <family val="2"/>
      </rPr>
      <t>(production, rental of equipment, tools, etc. - except for services related to project administration team )</t>
    </r>
    <r>
      <rPr>
        <b/>
        <sz val="11"/>
        <color rgb="FF000000"/>
        <rFont val="Arial Narrow"/>
        <family val="2"/>
      </rPr>
      <t xml:space="preserve"> / П</t>
    </r>
    <r>
      <rPr>
        <b/>
        <sz val="11"/>
        <color indexed="8"/>
        <rFont val="Arial Narrow"/>
        <family val="2"/>
      </rPr>
      <t xml:space="preserve">ослуги, необхідні для реалізації проєкту </t>
    </r>
    <r>
      <rPr>
        <sz val="11"/>
        <color rgb="FF000000"/>
        <rFont val="Arial Narrow"/>
        <family val="2"/>
      </rPr>
      <t xml:space="preserve">(послуги виробництва (продакшину), оренди обладнання, інструментів тощо - окрім послуг, повʼязаних з адміністративною командою проєкту)  </t>
    </r>
  </si>
  <si>
    <t>9.1</t>
  </si>
  <si>
    <t>9.2</t>
  </si>
  <si>
    <t>9.3</t>
  </si>
  <si>
    <t>10.1</t>
  </si>
  <si>
    <t>10.2</t>
  </si>
  <si>
    <t xml:space="preserve">Total project costs  / Разом витрати за проєктом </t>
  </si>
  <si>
    <t>6. Subtotal</t>
  </si>
  <si>
    <t>7. Subtotal</t>
  </si>
  <si>
    <t>8. Subtotal</t>
  </si>
  <si>
    <t xml:space="preserve">9. Subtotal </t>
  </si>
  <si>
    <t xml:space="preserve">10. Subtotal </t>
  </si>
  <si>
    <t>Total requested sub-grant, EUR / Разом запитувана сума субгранту, євро</t>
  </si>
  <si>
    <r>
      <t xml:space="preserve">Tools, equipment and other assets - only as depreciation costs* </t>
    </r>
    <r>
      <rPr>
        <sz val="11"/>
        <color theme="1"/>
        <rFont val="Arial Narrow"/>
        <family val="2"/>
      </rPr>
      <t xml:space="preserve">(only the portion of the costs that corresponds to the rate of actual use for the project can be taken into account) </t>
    </r>
    <r>
      <rPr>
        <b/>
        <sz val="11"/>
        <color theme="1"/>
        <rFont val="Arial Narrow"/>
        <family val="2"/>
      </rPr>
      <t xml:space="preserve">/ Інструмент, обладнання та інші засоби (у тому числі основні)  - лише у вигляді витрат на амортизацію* </t>
    </r>
    <r>
      <rPr>
        <sz val="11"/>
        <color theme="1"/>
        <rFont val="Arial Narrow"/>
        <family val="2"/>
      </rPr>
      <t>(може бути врахована лише та частина витрат, яка відповідає нормі фактичного використання для проєкту й протягом його реалізації).</t>
    </r>
  </si>
  <si>
    <r>
      <t xml:space="preserve">Family support for artists and actors involved in the project  travelling with small children incl. taxes </t>
    </r>
    <r>
      <rPr>
        <sz val="11"/>
        <color rgb="FF000000"/>
        <rFont val="Arial Narrow"/>
        <family val="2"/>
      </rPr>
      <t>(*max. 100€/travelling artists and actors involved in the project )</t>
    </r>
    <r>
      <rPr>
        <b/>
        <sz val="11"/>
        <color indexed="8"/>
        <rFont val="Arial Narrow"/>
        <family val="2"/>
      </rPr>
      <t xml:space="preserve"> / Сімейна підтримка для митців та дієвців культури, що залучені у проєкт, які подорожують з маленькими дітьми, включно з податками </t>
    </r>
    <r>
      <rPr>
        <sz val="11"/>
        <color rgb="FF000000"/>
        <rFont val="Arial Narrow"/>
        <family val="2"/>
      </rPr>
      <t>(*макс. 100 євро/подорожуючий митець та дієвець культури)</t>
    </r>
  </si>
  <si>
    <r>
      <t xml:space="preserve">Travel costs* for artists and actors involved in the project  іncl. taxes </t>
    </r>
    <r>
      <rPr>
        <sz val="11"/>
        <color rgb="FF000000"/>
        <rFont val="Arial Narrow"/>
        <family val="2"/>
      </rPr>
      <t xml:space="preserve">(*max. 65€/return trip inside Ukraine and max. 350€/return trip outside Ukraine ) </t>
    </r>
    <r>
      <rPr>
        <b/>
        <sz val="11"/>
        <color rgb="FF000000"/>
        <rFont val="Arial Narrow"/>
        <family val="2"/>
      </rPr>
      <t>and Green top-up*, for travels of more than 600km outside Ukraine not undertaken by plane, іncl. taxes</t>
    </r>
    <r>
      <rPr>
        <sz val="11"/>
        <color rgb="FF000000"/>
        <rFont val="Arial Narrow"/>
        <family val="2"/>
      </rPr>
      <t xml:space="preserve"> (*max. 300€/return trip) </t>
    </r>
    <r>
      <rPr>
        <b/>
        <sz val="11"/>
        <color indexed="8"/>
        <rFont val="Arial Narrow"/>
        <family val="2"/>
      </rPr>
      <t xml:space="preserve">/ Витрати на проїзд* для митців та дієвців культури, що залучені у проєкт, включно з податками </t>
    </r>
    <r>
      <rPr>
        <sz val="11"/>
        <color rgb="FF000000"/>
        <rFont val="Arial Narrow"/>
        <family val="2"/>
      </rPr>
      <t xml:space="preserve">(*макс. 65 євро/туди  та зворотньо у межах України та макс. 350 євро/туди  та зворотньо за межами України ) </t>
    </r>
    <r>
      <rPr>
        <b/>
        <sz val="11"/>
        <color rgb="FF000000"/>
        <rFont val="Arial Narrow"/>
        <family val="2"/>
      </rPr>
      <t>та</t>
    </r>
    <r>
      <rPr>
        <sz val="11"/>
        <color rgb="FF000000"/>
        <rFont val="Arial Narrow"/>
        <family val="2"/>
      </rPr>
      <t xml:space="preserve"> </t>
    </r>
    <r>
      <rPr>
        <b/>
        <sz val="11"/>
        <color rgb="FF000000"/>
        <rFont val="Arial Narrow"/>
        <family val="2"/>
      </rPr>
      <t>Зелена надбавка* на поїздки більше ніж 600 км за межами України, що не здійснюються літаком, включно з податками (*макс. 300 євро/туди  та зворотньо)</t>
    </r>
  </si>
  <si>
    <r>
      <t xml:space="preserve">Visa costs, іncl. taxes </t>
    </r>
    <r>
      <rPr>
        <sz val="11"/>
        <color rgb="FF000000"/>
        <rFont val="Arial Narrow"/>
        <family val="2"/>
      </rPr>
      <t>(*max. 80€/visa)</t>
    </r>
    <r>
      <rPr>
        <b/>
        <sz val="11"/>
        <color indexed="8"/>
        <rFont val="Arial Narrow"/>
        <family val="2"/>
      </rPr>
      <t xml:space="preserve"> / Витрати на візу, включно з податками </t>
    </r>
    <r>
      <rPr>
        <sz val="11"/>
        <color rgb="FF000000"/>
        <rFont val="Arial Narrow"/>
        <family val="2"/>
      </rPr>
      <t>(*макс. 80 євро/віза)</t>
    </r>
  </si>
  <si>
    <t>Detaled expences justification / Детальне обгрунтування витрат</t>
  </si>
  <si>
    <t>11.1</t>
  </si>
  <si>
    <t>11.2</t>
  </si>
  <si>
    <t>11.3</t>
  </si>
  <si>
    <r>
      <t xml:space="preserve">Professional fees incl. taxes (artistic/cultural work only; </t>
    </r>
    <r>
      <rPr>
        <b/>
        <u/>
        <sz val="11"/>
        <color rgb="FF000000"/>
        <rFont val="Arial Narrow"/>
        <family val="2"/>
      </rPr>
      <t>except project administration team</t>
    </r>
    <r>
      <rPr>
        <b/>
        <sz val="11"/>
        <color indexed="8"/>
        <rFont val="Arial Narrow"/>
        <family val="2"/>
      </rPr>
      <t xml:space="preserve">)* </t>
    </r>
    <r>
      <rPr>
        <sz val="11"/>
        <color rgb="FF000000"/>
        <rFont val="Arial Narrow"/>
        <family val="2"/>
      </rPr>
      <t xml:space="preserve">(*Maximum daily rate for time spent on the project 75€/day) </t>
    </r>
    <r>
      <rPr>
        <b/>
        <sz val="11"/>
        <color indexed="8"/>
        <rFont val="Arial Narrow"/>
        <family val="2"/>
      </rPr>
      <t xml:space="preserve"> / Послуги за мистецьку/культурну роботу (</t>
    </r>
    <r>
      <rPr>
        <b/>
        <u/>
        <sz val="11"/>
        <color rgb="FF000000"/>
        <rFont val="Arial Narrow"/>
        <family val="2"/>
      </rPr>
      <t>без адміністративної команди проєкту</t>
    </r>
    <r>
      <rPr>
        <b/>
        <sz val="11"/>
        <color indexed="8"/>
        <rFont val="Arial Narrow"/>
        <family val="2"/>
      </rPr>
      <t xml:space="preserve">), включно з податками* </t>
    </r>
    <r>
      <rPr>
        <sz val="11"/>
        <color rgb="FF000000"/>
        <rFont val="Arial Narrow"/>
        <family val="2"/>
      </rPr>
      <t xml:space="preserve">(*з розрахунку максимальної оплати за період послуг у проєкті не більше  75 євро/день. Значення "День"  в одиниці виміру змінювати не можна) </t>
    </r>
  </si>
  <si>
    <t>Partner 1 / Партнер 1</t>
  </si>
  <si>
    <t>Partner 2 / Партнер 2</t>
  </si>
  <si>
    <t>Country / країна</t>
  </si>
  <si>
    <t>Name / Назва</t>
  </si>
  <si>
    <t>Add here as many columns for partners as needed OR delete this / Додайте сюди стільки стовпців для партнерів, скільки потрібно, АБО видаліть</t>
  </si>
  <si>
    <t>Partners / Партнери</t>
  </si>
  <si>
    <t>Total cofinancing, EUR / Разом сума співфінансуван-ня, євро</t>
  </si>
  <si>
    <t xml:space="preserve">day </t>
  </si>
  <si>
    <t xml:space="preserve">Project administration team (accountant, manager, lawyer etc.)   / Витрати на адміністративну команду проекту (бухгалтер, менеджер, юрист тощо) </t>
  </si>
  <si>
    <r>
      <t xml:space="preserve">Per diem and accomodation* for artists and actors involved in the project incl. taxes  </t>
    </r>
    <r>
      <rPr>
        <sz val="11"/>
        <color rgb="FF000000"/>
        <rFont val="Arial Narrow"/>
        <family val="2"/>
      </rPr>
      <t>(*max. 65€/overnight in Ukraine and 75€/overnight outside Ukraine )</t>
    </r>
    <r>
      <rPr>
        <b/>
        <sz val="11"/>
        <color indexed="8"/>
        <rFont val="Arial Narrow"/>
        <family val="2"/>
      </rPr>
      <t xml:space="preserve"> / Добові та проживання* для митців та дієвців культури, що залучені у проєкт, включно з податками </t>
    </r>
    <r>
      <rPr>
        <sz val="11"/>
        <color rgb="FF000000"/>
        <rFont val="Arial Narrow"/>
        <family val="2"/>
      </rPr>
      <t>(*макс. 65 євро/доба в Україні та 75 євро/доба за межами України )</t>
    </r>
  </si>
  <si>
    <t>12.1</t>
  </si>
  <si>
    <t>12.2</t>
  </si>
  <si>
    <t>12.3</t>
  </si>
  <si>
    <t xml:space="preserve">11. Subtotal </t>
  </si>
  <si>
    <t xml:space="preserve">12. Subtotal </t>
  </si>
  <si>
    <t>Cost for virtual participation in project activities - 15€/day/team member / Витрати на віртуальну участь в проєкті - 15€/доба/член команди</t>
  </si>
  <si>
    <t>10.1.1.</t>
  </si>
  <si>
    <t>10.1.2.</t>
  </si>
  <si>
    <t>10.2.1.</t>
  </si>
  <si>
    <t>10.2.2.</t>
  </si>
  <si>
    <t>Cost of high-visibility opening event / Витрати на масштабний захід з високою видимістю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</si>
</sst>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&quot; &quot;#,##0.00"/>
  </numFmts>
  <fonts count="15" x14ac:knownFonts="1">
    <font>
      <sz val="11"/>
      <color indexed="8"/>
      <name val="Arial"/>
    </font>
    <font>
      <i/>
      <sz val="11"/>
      <color rgb="FF7F7F7F"/>
      <name val="Helvetica Neue"/>
      <family val="2"/>
      <scheme val="minor"/>
    </font>
    <font>
      <sz val="11"/>
      <color indexed="8"/>
      <name val="Arial Narrow"/>
      <family val="2"/>
    </font>
    <font>
      <sz val="11"/>
      <name val="Arial Narrow"/>
      <family val="2"/>
    </font>
    <font>
      <b/>
      <sz val="11"/>
      <color indexed="8"/>
      <name val="Arial Narrow"/>
      <family val="2"/>
    </font>
    <font>
      <b/>
      <sz val="11"/>
      <color rgb="FF000000"/>
      <name val="Arial Narrow"/>
      <family val="2"/>
    </font>
    <font>
      <i/>
      <sz val="11"/>
      <color indexed="8"/>
      <name val="Arial Narrow"/>
      <family val="2"/>
    </font>
    <font>
      <sz val="11"/>
      <color rgb="FF00000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u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8"/>
      <name val="Arial"/>
      <family val="2"/>
    </font>
    <font>
      <sz val="11"/>
      <color rgb="FF0432FF"/>
      <name val="Arial Narrow"/>
      <family val="2"/>
    </font>
    <font>
      <sz val="11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2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2" fillId="0" borderId="16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30" xfId="0" applyFont="1" applyFill="1" applyBorder="1"/>
    <xf numFmtId="0" fontId="2" fillId="0" borderId="2" xfId="0" applyFont="1" applyFill="1" applyBorder="1"/>
    <xf numFmtId="0" fontId="2" fillId="0" borderId="0" xfId="0" applyNumberFormat="1" applyFont="1" applyFill="1"/>
    <xf numFmtId="0" fontId="2" fillId="0" borderId="0" xfId="0" applyFont="1" applyFill="1"/>
    <xf numFmtId="0" fontId="2" fillId="0" borderId="16" xfId="0" applyFont="1" applyFill="1" applyBorder="1"/>
    <xf numFmtId="0" fontId="4" fillId="3" borderId="3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right" vertical="center" wrapText="1"/>
    </xf>
    <xf numFmtId="49" fontId="6" fillId="4" borderId="3" xfId="0" applyNumberFormat="1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9" fontId="4" fillId="5" borderId="10" xfId="0" applyNumberFormat="1" applyFont="1" applyFill="1" applyBorder="1" applyAlignment="1">
      <alignment vertical="center" wrapText="1"/>
    </xf>
    <xf numFmtId="49" fontId="4" fillId="5" borderId="29" xfId="0" applyNumberFormat="1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164" fontId="4" fillId="4" borderId="1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49" fontId="4" fillId="0" borderId="10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9" fillId="0" borderId="0" xfId="0" applyNumberFormat="1" applyFont="1"/>
    <xf numFmtId="0" fontId="9" fillId="0" borderId="0" xfId="0" applyFont="1"/>
    <xf numFmtId="0" fontId="8" fillId="0" borderId="0" xfId="0" applyFont="1"/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>
      <alignment vertical="center" wrapText="1"/>
    </xf>
    <xf numFmtId="0" fontId="9" fillId="0" borderId="16" xfId="0" applyFont="1" applyBorder="1"/>
    <xf numFmtId="0" fontId="9" fillId="0" borderId="2" xfId="0" applyFont="1" applyBorder="1"/>
    <xf numFmtId="49" fontId="2" fillId="4" borderId="3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4" fillId="2" borderId="3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2" fillId="0" borderId="35" xfId="0" applyFont="1" applyBorder="1"/>
    <xf numFmtId="0" fontId="2" fillId="0" borderId="36" xfId="0" applyFont="1" applyBorder="1"/>
    <xf numFmtId="0" fontId="2" fillId="0" borderId="19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left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vertical="center" wrapText="1"/>
    </xf>
    <xf numFmtId="4" fontId="2" fillId="4" borderId="31" xfId="0" applyNumberFormat="1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vertical="center" wrapText="1"/>
    </xf>
    <xf numFmtId="4" fontId="4" fillId="5" borderId="31" xfId="0" applyNumberFormat="1" applyFont="1" applyFill="1" applyBorder="1" applyAlignment="1">
      <alignment vertical="center" wrapText="1"/>
    </xf>
    <xf numFmtId="4" fontId="4" fillId="6" borderId="10" xfId="0" applyNumberFormat="1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49" fontId="4" fillId="2" borderId="37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38" xfId="0" applyNumberFormat="1" applyFont="1" applyFill="1" applyBorder="1" applyAlignment="1">
      <alignment horizontal="center" vertical="center" wrapText="1"/>
    </xf>
    <xf numFmtId="49" fontId="4" fillId="2" borderId="39" xfId="0" applyNumberFormat="1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horizontal="left" vertical="center" wrapText="1"/>
    </xf>
    <xf numFmtId="49" fontId="4" fillId="4" borderId="17" xfId="0" applyNumberFormat="1" applyFont="1" applyFill="1" applyBorder="1" applyAlignment="1">
      <alignment horizontal="left" vertical="center" wrapText="1"/>
    </xf>
    <xf numFmtId="49" fontId="4" fillId="4" borderId="0" xfId="0" applyNumberFormat="1" applyFont="1" applyFill="1" applyBorder="1" applyAlignment="1">
      <alignment horizontal="left" vertical="center" wrapText="1"/>
    </xf>
    <xf numFmtId="49" fontId="4" fillId="4" borderId="18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/>
    </xf>
    <xf numFmtId="0" fontId="2" fillId="0" borderId="10" xfId="0" applyFont="1" applyFill="1" applyBorder="1"/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4" xfId="0" applyFont="1" applyBorder="1"/>
    <xf numFmtId="0" fontId="2" fillId="0" borderId="1" xfId="0" applyFont="1" applyBorder="1"/>
    <xf numFmtId="49" fontId="5" fillId="0" borderId="29" xfId="0" applyNumberFormat="1" applyFont="1" applyBorder="1" applyAlignment="1">
      <alignment horizontal="left"/>
    </xf>
    <xf numFmtId="0" fontId="3" fillId="0" borderId="29" xfId="0" applyFont="1" applyBorder="1"/>
    <xf numFmtId="49" fontId="4" fillId="0" borderId="29" xfId="0" applyNumberFormat="1" applyFont="1" applyFill="1" applyBorder="1" applyAlignment="1">
      <alignment horizontal="left"/>
    </xf>
    <xf numFmtId="49" fontId="11" fillId="3" borderId="17" xfId="0" applyNumberFormat="1" applyFont="1" applyFill="1" applyBorder="1" applyAlignment="1">
      <alignment horizontal="left" vertical="center" wrapText="1"/>
    </xf>
    <xf numFmtId="49" fontId="11" fillId="3" borderId="0" xfId="0" applyNumberFormat="1" applyFont="1" applyFill="1" applyBorder="1" applyAlignment="1">
      <alignment horizontal="left" vertical="center" wrapText="1"/>
    </xf>
    <xf numFmtId="49" fontId="11" fillId="3" borderId="18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right" vertical="center" wrapText="1"/>
    </xf>
    <xf numFmtId="0" fontId="2" fillId="0" borderId="10" xfId="0" applyFont="1" applyBorder="1"/>
    <xf numFmtId="0" fontId="2" fillId="0" borderId="12" xfId="0" applyFont="1" applyBorder="1"/>
    <xf numFmtId="0" fontId="7" fillId="0" borderId="11" xfId="1" applyNumberFormat="1" applyFont="1" applyBorder="1" applyAlignment="1">
      <alignment horizontal="left" vertical="center" wrapText="1"/>
    </xf>
    <xf numFmtId="0" fontId="5" fillId="0" borderId="10" xfId="1" applyNumberFormat="1" applyFont="1" applyBorder="1" applyAlignment="1">
      <alignment horizontal="left" vertical="center" wrapText="1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25" xfId="0" applyFont="1" applyFill="1" applyBorder="1" applyAlignment="1" applyProtection="1">
      <alignment horizontal="center" vertical="center" wrapText="1"/>
      <protection locked="0"/>
    </xf>
    <xf numFmtId="0" fontId="7" fillId="0" borderId="14" xfId="1" applyNumberFormat="1" applyFont="1" applyBorder="1" applyAlignment="1">
      <alignment horizontal="left" vertical="center" wrapText="1"/>
    </xf>
    <xf numFmtId="0" fontId="5" fillId="0" borderId="15" xfId="1" applyNumberFormat="1" applyFont="1" applyBorder="1" applyAlignment="1">
      <alignment horizontal="left" vertical="center" wrapText="1"/>
    </xf>
    <xf numFmtId="0" fontId="2" fillId="7" borderId="26" xfId="0" applyFont="1" applyFill="1" applyBorder="1" applyAlignment="1" applyProtection="1">
      <alignment horizontal="center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2" fillId="7" borderId="28" xfId="0" applyFont="1" applyFill="1" applyBorder="1" applyAlignment="1" applyProtection="1">
      <alignment horizontal="center" vertical="center" wrapText="1"/>
      <protection locked="0"/>
    </xf>
    <xf numFmtId="0" fontId="5" fillId="0" borderId="20" xfId="1" applyNumberFormat="1" applyFont="1" applyBorder="1" applyAlignment="1">
      <alignment horizontal="left" vertical="center" wrapText="1"/>
    </xf>
    <xf numFmtId="0" fontId="5" fillId="0" borderId="21" xfId="1" applyNumberFormat="1" applyFont="1" applyBorder="1" applyAlignment="1">
      <alignment horizontal="left" vertical="center" wrapText="1"/>
    </xf>
  </cellXfs>
  <cellStyles count="2">
    <cellStyle name="Explanatory Text" xfId="1" builtinId="5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99CCFF"/>
      <rgbColor rgb="FFFFFF00"/>
      <rgbColor rgb="FFC6D9F0"/>
      <rgbColor rgb="FFFFFFFF"/>
      <rgbColor rgb="FFDAEEF3"/>
      <rgbColor rgb="FF8DB3E2"/>
      <rgbColor rgb="FF1155C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Z1024"/>
  <sheetViews>
    <sheetView showGridLines="0" tabSelected="1" zoomScale="120" zoomScaleNormal="120" workbookViewId="0">
      <pane xSplit="6" ySplit="10" topLeftCell="G64" activePane="bottomRight" state="frozen"/>
      <selection pane="topRight" activeCell="G1" sqref="G1"/>
      <selection pane="bottomLeft" activeCell="A11" sqref="A11"/>
      <selection pane="bottomRight" activeCell="F63" sqref="F63"/>
    </sheetView>
  </sheetViews>
  <sheetFormatPr baseColWidth="10" defaultColWidth="12.6640625" defaultRowHeight="15" customHeight="1" x14ac:dyDescent="0.15"/>
  <cols>
    <col min="1" max="1" width="6" style="1" customWidth="1"/>
    <col min="2" max="2" width="40.33203125" style="1" customWidth="1"/>
    <col min="3" max="3" width="9.83203125" style="1" customWidth="1"/>
    <col min="4" max="4" width="9.6640625" style="1" customWidth="1"/>
    <col min="5" max="5" width="8.33203125" style="1" customWidth="1"/>
    <col min="6" max="12" width="13.83203125" style="1" customWidth="1"/>
    <col min="13" max="13" width="30.33203125" style="1" customWidth="1"/>
    <col min="14" max="30" width="9.5" style="1" customWidth="1"/>
    <col min="31" max="260" width="12.6640625" style="1" customWidth="1"/>
    <col min="261" max="16384" width="12.6640625" style="2"/>
  </cols>
  <sheetData>
    <row r="1" spans="1:260" s="34" customFormat="1" ht="15" customHeight="1" x14ac:dyDescent="0.15">
      <c r="A1" s="30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</row>
    <row r="2" spans="1:260" s="34" customFormat="1" ht="15" customHeight="1" x14ac:dyDescent="0.15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</row>
    <row r="3" spans="1:260" s="34" customFormat="1" ht="15" customHeight="1" x14ac:dyDescent="0.15">
      <c r="A3" s="30" t="s">
        <v>42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</row>
    <row r="4" spans="1:260" s="34" customFormat="1" ht="15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</row>
    <row r="5" spans="1:260" ht="15" customHeight="1" x14ac:dyDescent="0.15">
      <c r="A5" s="78" t="s">
        <v>27</v>
      </c>
      <c r="B5" s="79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260" ht="15" customHeight="1" x14ac:dyDescent="0.15">
      <c r="A6" s="28" t="s">
        <v>28</v>
      </c>
      <c r="B6" s="29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260" ht="14" x14ac:dyDescent="0.15">
      <c r="A7" s="87" t="s">
        <v>37</v>
      </c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49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260" s="52" customFormat="1" ht="14" customHeight="1" x14ac:dyDescent="0.15">
      <c r="A8" s="71" t="s">
        <v>0</v>
      </c>
      <c r="B8" s="71" t="s">
        <v>29</v>
      </c>
      <c r="C8" s="71" t="s">
        <v>30</v>
      </c>
      <c r="D8" s="71" t="s">
        <v>31</v>
      </c>
      <c r="E8" s="71" t="s">
        <v>32</v>
      </c>
      <c r="F8" s="65" t="s">
        <v>33</v>
      </c>
      <c r="G8" s="93" t="s">
        <v>74</v>
      </c>
      <c r="H8" s="93"/>
      <c r="I8" s="93"/>
      <c r="J8" s="93"/>
      <c r="K8" s="69" t="s">
        <v>59</v>
      </c>
      <c r="L8" s="71" t="s">
        <v>75</v>
      </c>
      <c r="M8" s="71" t="s">
        <v>64</v>
      </c>
    </row>
    <row r="9" spans="1:260" s="42" customFormat="1" ht="150" x14ac:dyDescent="0.15">
      <c r="A9" s="67"/>
      <c r="B9" s="67"/>
      <c r="C9" s="67"/>
      <c r="D9" s="67"/>
      <c r="E9" s="67"/>
      <c r="F9" s="66"/>
      <c r="G9" s="55"/>
      <c r="H9" s="55" t="s">
        <v>69</v>
      </c>
      <c r="I9" s="55" t="s">
        <v>70</v>
      </c>
      <c r="J9" s="56" t="s">
        <v>73</v>
      </c>
      <c r="K9" s="70"/>
      <c r="L9" s="67"/>
      <c r="M9" s="67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</row>
    <row r="10" spans="1:260" s="42" customFormat="1" x14ac:dyDescent="0.15">
      <c r="A10" s="67"/>
      <c r="B10" s="67"/>
      <c r="C10" s="67"/>
      <c r="D10" s="67"/>
      <c r="E10" s="67"/>
      <c r="F10" s="67"/>
      <c r="G10" s="53" t="s">
        <v>72</v>
      </c>
      <c r="H10" s="54"/>
      <c r="I10" s="54"/>
      <c r="J10" s="54"/>
      <c r="K10" s="67"/>
      <c r="L10" s="67"/>
      <c r="M10" s="67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</row>
    <row r="11" spans="1:260" s="46" customFormat="1" x14ac:dyDescent="0.15">
      <c r="A11" s="68"/>
      <c r="B11" s="68"/>
      <c r="C11" s="68"/>
      <c r="D11" s="68"/>
      <c r="E11" s="68"/>
      <c r="F11" s="68"/>
      <c r="G11" s="43" t="s">
        <v>71</v>
      </c>
      <c r="H11" s="47"/>
      <c r="I11" s="48"/>
      <c r="J11" s="48"/>
      <c r="K11" s="68"/>
      <c r="L11" s="68"/>
      <c r="M11" s="68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</row>
    <row r="12" spans="1:260" ht="61" customHeight="1" x14ac:dyDescent="0.15">
      <c r="A12" s="15">
        <v>1</v>
      </c>
      <c r="B12" s="80" t="s">
        <v>68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260" x14ac:dyDescent="0.15">
      <c r="A13" s="16" t="s">
        <v>1</v>
      </c>
      <c r="B13" s="39"/>
      <c r="C13" s="16" t="s">
        <v>76</v>
      </c>
      <c r="D13" s="16"/>
      <c r="E13" s="16"/>
      <c r="F13" s="57">
        <f>D13*E13</f>
        <v>0</v>
      </c>
      <c r="G13" s="58"/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6"/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260" ht="14.25" customHeight="1" x14ac:dyDescent="0.15">
      <c r="A14" s="16" t="s">
        <v>2</v>
      </c>
      <c r="B14" s="39"/>
      <c r="C14" s="16" t="s">
        <v>76</v>
      </c>
      <c r="D14" s="16"/>
      <c r="E14" s="16"/>
      <c r="F14" s="57">
        <f t="shared" ref="F14:F15" si="0">D14*E14</f>
        <v>0</v>
      </c>
      <c r="G14" s="58"/>
      <c r="H14" s="57">
        <v>0</v>
      </c>
      <c r="I14" s="57">
        <f>F14</f>
        <v>0</v>
      </c>
      <c r="J14" s="57">
        <v>0</v>
      </c>
      <c r="K14" s="57">
        <v>0</v>
      </c>
      <c r="L14" s="57">
        <f>I14</f>
        <v>0</v>
      </c>
      <c r="M14" s="7"/>
      <c r="N14" s="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260" ht="14.25" customHeight="1" x14ac:dyDescent="0.15">
      <c r="A15" s="16" t="s">
        <v>3</v>
      </c>
      <c r="B15" s="39"/>
      <c r="C15" s="16" t="s">
        <v>76</v>
      </c>
      <c r="D15" s="16"/>
      <c r="E15" s="16"/>
      <c r="F15" s="57">
        <f t="shared" si="0"/>
        <v>0</v>
      </c>
      <c r="G15" s="58"/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7"/>
      <c r="N15" s="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260" ht="14.25" customHeight="1" x14ac:dyDescent="0.15">
      <c r="A16" s="83" t="s">
        <v>4</v>
      </c>
      <c r="B16" s="84"/>
      <c r="C16" s="85"/>
      <c r="D16" s="85"/>
      <c r="E16" s="86"/>
      <c r="F16" s="59">
        <f>SUM(F13:F15)</f>
        <v>0</v>
      </c>
      <c r="G16" s="60"/>
      <c r="H16" s="59">
        <f>SUM(H13:H15)</f>
        <v>0</v>
      </c>
      <c r="I16" s="59">
        <f>SUM(I13:I15)</f>
        <v>0</v>
      </c>
      <c r="J16" s="59">
        <f>SUM(J13:J15)</f>
        <v>0</v>
      </c>
      <c r="K16" s="59">
        <f>SUM(K13:K15)</f>
        <v>0</v>
      </c>
      <c r="L16" s="59">
        <f t="shared" ref="L16" si="1">SUM(L13:L15)</f>
        <v>0</v>
      </c>
      <c r="M16" s="21"/>
      <c r="N16" s="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68" customHeight="1" x14ac:dyDescent="0.15">
      <c r="A17" s="15">
        <v>2</v>
      </c>
      <c r="B17" s="72" t="s">
        <v>62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4"/>
      <c r="N17" s="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6" t="s">
        <v>5</v>
      </c>
      <c r="B18" s="39"/>
      <c r="C18" s="16"/>
      <c r="D18" s="16"/>
      <c r="E18" s="16"/>
      <c r="F18" s="57">
        <f>D18*E18</f>
        <v>0</v>
      </c>
      <c r="G18" s="58"/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7"/>
      <c r="N18" s="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6" t="s">
        <v>6</v>
      </c>
      <c r="B19" s="39"/>
      <c r="C19" s="16"/>
      <c r="D19" s="16"/>
      <c r="E19" s="16"/>
      <c r="F19" s="57">
        <f t="shared" ref="F19:F20" si="2">D19*E19</f>
        <v>0</v>
      </c>
      <c r="G19" s="58"/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7"/>
      <c r="N19" s="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6" t="s">
        <v>7</v>
      </c>
      <c r="B20" s="39"/>
      <c r="C20" s="16"/>
      <c r="D20" s="16"/>
      <c r="E20" s="16"/>
      <c r="F20" s="57">
        <f t="shared" si="2"/>
        <v>0</v>
      </c>
      <c r="G20" s="58"/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7"/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83" t="s">
        <v>8</v>
      </c>
      <c r="B21" s="84"/>
      <c r="C21" s="85"/>
      <c r="D21" s="85"/>
      <c r="E21" s="86"/>
      <c r="F21" s="59">
        <f>SUM(F18:F20)</f>
        <v>0</v>
      </c>
      <c r="G21" s="60"/>
      <c r="H21" s="59">
        <f>SUM(H18:H20)</f>
        <v>0</v>
      </c>
      <c r="I21" s="59">
        <f>SUM(I18:I20)</f>
        <v>0</v>
      </c>
      <c r="J21" s="59">
        <f>SUM(J18:J20)</f>
        <v>0</v>
      </c>
      <c r="K21" s="59">
        <f>SUM(K18:K20)</f>
        <v>0</v>
      </c>
      <c r="L21" s="59">
        <f t="shared" ref="L21" si="3">SUM(L18:L20)</f>
        <v>0</v>
      </c>
      <c r="M21" s="21"/>
      <c r="N21" s="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52" customHeight="1" x14ac:dyDescent="0.15">
      <c r="A22" s="15">
        <v>3</v>
      </c>
      <c r="B22" s="72" t="s">
        <v>78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6" t="s">
        <v>9</v>
      </c>
      <c r="B23" s="39"/>
      <c r="C23" s="16"/>
      <c r="D23" s="16"/>
      <c r="E23" s="16"/>
      <c r="F23" s="57">
        <f>D23*E23</f>
        <v>0</v>
      </c>
      <c r="G23" s="58"/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7"/>
      <c r="N23" s="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6" t="s">
        <v>10</v>
      </c>
      <c r="B24" s="39"/>
      <c r="C24" s="16"/>
      <c r="D24" s="16"/>
      <c r="E24" s="16"/>
      <c r="F24" s="57">
        <f t="shared" ref="F24:F25" si="4">D24*E24</f>
        <v>0</v>
      </c>
      <c r="G24" s="58"/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7"/>
      <c r="N24" s="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15">
      <c r="A25" s="16" t="s">
        <v>11</v>
      </c>
      <c r="B25" s="39"/>
      <c r="C25" s="16"/>
      <c r="D25" s="16"/>
      <c r="E25" s="16"/>
      <c r="F25" s="57">
        <f t="shared" si="4"/>
        <v>0</v>
      </c>
      <c r="G25" s="58"/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7"/>
      <c r="N25" s="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15">
      <c r="A26" s="83" t="s">
        <v>12</v>
      </c>
      <c r="B26" s="84"/>
      <c r="C26" s="85"/>
      <c r="D26" s="85"/>
      <c r="E26" s="86"/>
      <c r="F26" s="59">
        <f>SUM(F23:F25)</f>
        <v>0</v>
      </c>
      <c r="G26" s="60"/>
      <c r="H26" s="59">
        <f>SUM(H23:H25)</f>
        <v>0</v>
      </c>
      <c r="I26" s="59">
        <f>SUM(I23:I25)</f>
        <v>0</v>
      </c>
      <c r="J26" s="59">
        <f>SUM(J23:J25)</f>
        <v>0</v>
      </c>
      <c r="K26" s="59">
        <f>SUM(K23:K25)</f>
        <v>0</v>
      </c>
      <c r="L26" s="59">
        <f t="shared" ref="L26" si="5">SUM(L23:L25)</f>
        <v>0</v>
      </c>
      <c r="M26" s="21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52" customHeight="1" x14ac:dyDescent="0.15">
      <c r="A27" s="15">
        <v>4</v>
      </c>
      <c r="B27" s="72" t="s">
        <v>61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4"/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6" t="s">
        <v>13</v>
      </c>
      <c r="B28" s="39"/>
      <c r="C28" s="16"/>
      <c r="D28" s="16"/>
      <c r="E28" s="16"/>
      <c r="F28" s="57">
        <f>D28*E28</f>
        <v>0</v>
      </c>
      <c r="G28" s="58"/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7"/>
      <c r="N28" s="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6" t="s">
        <v>14</v>
      </c>
      <c r="B29" s="39"/>
      <c r="C29" s="16"/>
      <c r="D29" s="16"/>
      <c r="E29" s="16"/>
      <c r="F29" s="57">
        <f t="shared" ref="F29:F30" si="6">D29*E29</f>
        <v>0</v>
      </c>
      <c r="G29" s="58"/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7"/>
      <c r="N29" s="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5.75" customHeight="1" x14ac:dyDescent="0.15">
      <c r="A30" s="16" t="s">
        <v>15</v>
      </c>
      <c r="B30" s="39"/>
      <c r="C30" s="16"/>
      <c r="D30" s="16"/>
      <c r="E30" s="16"/>
      <c r="F30" s="57">
        <f t="shared" si="6"/>
        <v>0</v>
      </c>
      <c r="G30" s="58"/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7"/>
      <c r="N30" s="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5.75" customHeight="1" x14ac:dyDescent="0.15">
      <c r="A31" s="83" t="s">
        <v>16</v>
      </c>
      <c r="B31" s="84"/>
      <c r="C31" s="85"/>
      <c r="D31" s="85"/>
      <c r="E31" s="86"/>
      <c r="F31" s="59">
        <f>SUM(F28:F30)</f>
        <v>0</v>
      </c>
      <c r="G31" s="60"/>
      <c r="H31" s="59">
        <f>SUM(H28:H30)</f>
        <v>0</v>
      </c>
      <c r="I31" s="59">
        <f>SUM(I28:I30)</f>
        <v>0</v>
      </c>
      <c r="J31" s="59">
        <f>SUM(J28:J30)</f>
        <v>0</v>
      </c>
      <c r="K31" s="59">
        <f>SUM(K28:K30)</f>
        <v>0</v>
      </c>
      <c r="L31" s="59">
        <f t="shared" ref="L31" si="7">SUM(L28:L30)</f>
        <v>0</v>
      </c>
      <c r="M31" s="21"/>
      <c r="N31" s="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52" customHeight="1" x14ac:dyDescent="0.15">
      <c r="A32" s="15">
        <v>5</v>
      </c>
      <c r="B32" s="72" t="s">
        <v>63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4"/>
      <c r="N32" s="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260" ht="14.25" customHeight="1" x14ac:dyDescent="0.15">
      <c r="A33" s="16" t="s">
        <v>17</v>
      </c>
      <c r="B33" s="39"/>
      <c r="C33" s="16"/>
      <c r="D33" s="16"/>
      <c r="E33" s="16"/>
      <c r="F33" s="57">
        <f>D33*E33</f>
        <v>0</v>
      </c>
      <c r="G33" s="58"/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7"/>
      <c r="N33" s="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260" ht="14.25" customHeight="1" x14ac:dyDescent="0.15">
      <c r="A34" s="16" t="s">
        <v>18</v>
      </c>
      <c r="B34" s="39"/>
      <c r="C34" s="16"/>
      <c r="D34" s="16"/>
      <c r="E34" s="16"/>
      <c r="F34" s="57">
        <f t="shared" ref="F34:F35" si="8">D34*E34</f>
        <v>0</v>
      </c>
      <c r="G34" s="58"/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7"/>
      <c r="N34" s="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260" ht="15.75" customHeight="1" x14ac:dyDescent="0.15">
      <c r="A35" s="16" t="s">
        <v>19</v>
      </c>
      <c r="B35" s="39"/>
      <c r="C35" s="16"/>
      <c r="D35" s="16"/>
      <c r="E35" s="16"/>
      <c r="F35" s="57">
        <f t="shared" si="8"/>
        <v>0</v>
      </c>
      <c r="G35" s="58"/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7"/>
      <c r="N35" s="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260" ht="15.75" customHeight="1" x14ac:dyDescent="0.15">
      <c r="A36" s="83" t="s">
        <v>20</v>
      </c>
      <c r="B36" s="84"/>
      <c r="C36" s="85"/>
      <c r="D36" s="85"/>
      <c r="E36" s="86"/>
      <c r="F36" s="59">
        <f>SUM(F33:F35)</f>
        <v>0</v>
      </c>
      <c r="G36" s="60"/>
      <c r="H36" s="59">
        <f>SUM(H33:H35)</f>
        <v>0</v>
      </c>
      <c r="I36" s="59">
        <f>SUM(I33:I35)</f>
        <v>0</v>
      </c>
      <c r="J36" s="59">
        <f>SUM(J33:J35)</f>
        <v>0</v>
      </c>
      <c r="K36" s="59">
        <f>SUM(K33:K35)</f>
        <v>0</v>
      </c>
      <c r="L36" s="59">
        <f t="shared" ref="L36" si="9">SUM(L33:L35)</f>
        <v>0</v>
      </c>
      <c r="M36" s="21"/>
      <c r="N36" s="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260" ht="15.75" customHeight="1" x14ac:dyDescent="0.15">
      <c r="A37" s="15">
        <v>6</v>
      </c>
      <c r="B37" s="72" t="s">
        <v>38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/>
      <c r="N37" s="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260" x14ac:dyDescent="0.15">
      <c r="A38" s="16" t="s">
        <v>21</v>
      </c>
      <c r="B38" s="39"/>
      <c r="C38" s="16"/>
      <c r="D38" s="16"/>
      <c r="E38" s="16"/>
      <c r="F38" s="57">
        <f>D38*E38</f>
        <v>0</v>
      </c>
      <c r="G38" s="58"/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6"/>
      <c r="N38" s="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260" x14ac:dyDescent="0.15">
      <c r="A39" s="16" t="s">
        <v>22</v>
      </c>
      <c r="B39" s="39"/>
      <c r="C39" s="16"/>
      <c r="D39" s="16"/>
      <c r="E39" s="16"/>
      <c r="F39" s="57">
        <f t="shared" ref="F39:F40" si="10">D39*E39</f>
        <v>0</v>
      </c>
      <c r="G39" s="58"/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6"/>
      <c r="N39" s="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260" ht="15.75" customHeight="1" x14ac:dyDescent="0.15">
      <c r="A40" s="16" t="s">
        <v>23</v>
      </c>
      <c r="B40" s="39"/>
      <c r="C40" s="16"/>
      <c r="D40" s="16"/>
      <c r="E40" s="16"/>
      <c r="F40" s="57">
        <f t="shared" si="10"/>
        <v>0</v>
      </c>
      <c r="G40" s="58"/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7"/>
      <c r="N40" s="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260" ht="15.75" customHeight="1" x14ac:dyDescent="0.15">
      <c r="A41" s="83" t="s">
        <v>54</v>
      </c>
      <c r="B41" s="84"/>
      <c r="C41" s="85"/>
      <c r="D41" s="85"/>
      <c r="E41" s="86"/>
      <c r="F41" s="59">
        <f>SUM(F38:F40)</f>
        <v>0</v>
      </c>
      <c r="G41" s="60"/>
      <c r="H41" s="59">
        <f>SUM(H38:H40)</f>
        <v>0</v>
      </c>
      <c r="I41" s="59">
        <f>SUM(I38:I40)</f>
        <v>0</v>
      </c>
      <c r="J41" s="59">
        <f>SUM(J38:J40)</f>
        <v>0</v>
      </c>
      <c r="K41" s="59">
        <f>SUM(K38:K40)</f>
        <v>0</v>
      </c>
      <c r="L41" s="59">
        <f t="shared" ref="L41" si="11">SUM(L38:L40)</f>
        <v>0</v>
      </c>
      <c r="M41" s="21"/>
      <c r="N41" s="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260" ht="14.25" customHeight="1" x14ac:dyDescent="0.15">
      <c r="A42" s="15">
        <v>7</v>
      </c>
      <c r="B42" s="72" t="s">
        <v>43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4"/>
      <c r="N42" s="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260" x14ac:dyDescent="0.15">
      <c r="A43" s="16" t="s">
        <v>24</v>
      </c>
      <c r="B43" s="17"/>
      <c r="C43" s="17"/>
      <c r="D43" s="17"/>
      <c r="E43" s="17"/>
      <c r="F43" s="57">
        <f>D43*E43</f>
        <v>0</v>
      </c>
      <c r="G43" s="58"/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17"/>
      <c r="N43" s="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260" ht="15.75" customHeight="1" x14ac:dyDescent="0.15">
      <c r="A44" s="16" t="s">
        <v>25</v>
      </c>
      <c r="B44" s="18"/>
      <c r="C44" s="20"/>
      <c r="D44" s="19"/>
      <c r="E44" s="20"/>
      <c r="F44" s="57">
        <f t="shared" ref="F44:F45" si="12">D44*E44</f>
        <v>0</v>
      </c>
      <c r="G44" s="58"/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6"/>
      <c r="N44" s="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260" ht="15.75" customHeight="1" x14ac:dyDescent="0.15">
      <c r="A45" s="16" t="s">
        <v>26</v>
      </c>
      <c r="B45" s="20"/>
      <c r="C45" s="20"/>
      <c r="D45" s="19"/>
      <c r="E45" s="20"/>
      <c r="F45" s="57">
        <f t="shared" si="12"/>
        <v>0</v>
      </c>
      <c r="G45" s="58"/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7"/>
      <c r="N45" s="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260" ht="15.75" customHeight="1" x14ac:dyDescent="0.15">
      <c r="A46" s="83" t="s">
        <v>55</v>
      </c>
      <c r="B46" s="84"/>
      <c r="C46" s="85"/>
      <c r="D46" s="85"/>
      <c r="E46" s="86"/>
      <c r="F46" s="59">
        <f>SUM(F43:F45)</f>
        <v>0</v>
      </c>
      <c r="G46" s="60"/>
      <c r="H46" s="59">
        <f>SUM(H43:H45)</f>
        <v>0</v>
      </c>
      <c r="I46" s="59">
        <f>SUM(I43:I45)</f>
        <v>0</v>
      </c>
      <c r="J46" s="59">
        <f>SUM(J43:J45)</f>
        <v>0</v>
      </c>
      <c r="K46" s="59">
        <f>SUM(K43:K45)</f>
        <v>0</v>
      </c>
      <c r="L46" s="59">
        <f t="shared" ref="L46" si="13">SUM(L43:L45)</f>
        <v>0</v>
      </c>
      <c r="M46" s="21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260" s="33" customFormat="1" ht="49" customHeight="1" x14ac:dyDescent="0.15">
      <c r="A47" s="36">
        <v>8</v>
      </c>
      <c r="B47" s="90" t="s">
        <v>60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2"/>
      <c r="N47" s="37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</row>
    <row r="48" spans="1:260" x14ac:dyDescent="0.15">
      <c r="A48" s="16" t="s">
        <v>44</v>
      </c>
      <c r="B48" s="39"/>
      <c r="C48" s="16"/>
      <c r="D48" s="16"/>
      <c r="E48" s="16"/>
      <c r="F48" s="57">
        <f>D48*E48</f>
        <v>0</v>
      </c>
      <c r="G48" s="58"/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17"/>
      <c r="N48" s="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5.75" customHeight="1" x14ac:dyDescent="0.15">
      <c r="A49" s="16" t="s">
        <v>45</v>
      </c>
      <c r="B49" s="39"/>
      <c r="C49" s="16"/>
      <c r="D49" s="16"/>
      <c r="E49" s="16"/>
      <c r="F49" s="57">
        <f t="shared" ref="F49:F50" si="14">D49*E49</f>
        <v>0</v>
      </c>
      <c r="G49" s="58"/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6"/>
      <c r="N49" s="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.75" customHeight="1" x14ac:dyDescent="0.15">
      <c r="A50" s="16" t="s">
        <v>46</v>
      </c>
      <c r="B50" s="39"/>
      <c r="C50" s="16"/>
      <c r="D50" s="16"/>
      <c r="E50" s="16"/>
      <c r="F50" s="57">
        <f t="shared" si="14"/>
        <v>0</v>
      </c>
      <c r="G50" s="58"/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7"/>
      <c r="N50" s="3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5.75" customHeight="1" x14ac:dyDescent="0.15">
      <c r="A51" s="83" t="s">
        <v>56</v>
      </c>
      <c r="B51" s="84"/>
      <c r="C51" s="85"/>
      <c r="D51" s="85"/>
      <c r="E51" s="86"/>
      <c r="F51" s="59">
        <f>SUM(F48:F50)</f>
        <v>0</v>
      </c>
      <c r="G51" s="60"/>
      <c r="H51" s="59">
        <f>SUM(H48:H50)</f>
        <v>0</v>
      </c>
      <c r="I51" s="59">
        <f>SUM(I48:I50)</f>
        <v>0</v>
      </c>
      <c r="J51" s="59">
        <f>SUM(J48:J50)</f>
        <v>0</v>
      </c>
      <c r="K51" s="59">
        <f>SUM(K48:K50)</f>
        <v>0</v>
      </c>
      <c r="L51" s="59">
        <f t="shared" ref="L51" si="15">SUM(L48:L50)</f>
        <v>0</v>
      </c>
      <c r="M51" s="21"/>
      <c r="N51" s="3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40" customHeight="1" x14ac:dyDescent="0.15">
      <c r="A52" s="15">
        <v>9</v>
      </c>
      <c r="B52" s="72" t="s">
        <v>47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4"/>
      <c r="N52" s="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5.75" customHeight="1" x14ac:dyDescent="0.15">
      <c r="A53" s="16" t="s">
        <v>48</v>
      </c>
      <c r="B53" s="39"/>
      <c r="C53" s="16"/>
      <c r="D53" s="16"/>
      <c r="E53" s="16"/>
      <c r="F53" s="57">
        <f>D53*E53</f>
        <v>0</v>
      </c>
      <c r="G53" s="58"/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8"/>
      <c r="N53" s="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5.75" customHeight="1" x14ac:dyDescent="0.15">
      <c r="A54" s="16" t="s">
        <v>49</v>
      </c>
      <c r="B54" s="39"/>
      <c r="C54" s="16"/>
      <c r="D54" s="16"/>
      <c r="E54" s="16"/>
      <c r="F54" s="57">
        <f t="shared" ref="F54:F55" si="16">D54*E54</f>
        <v>0</v>
      </c>
      <c r="G54" s="58"/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8"/>
      <c r="N54" s="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5.75" customHeight="1" x14ac:dyDescent="0.15">
      <c r="A55" s="16" t="s">
        <v>50</v>
      </c>
      <c r="B55" s="39"/>
      <c r="C55" s="16"/>
      <c r="D55" s="16"/>
      <c r="E55" s="16"/>
      <c r="F55" s="57">
        <f t="shared" si="16"/>
        <v>0</v>
      </c>
      <c r="G55" s="58"/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8"/>
      <c r="N55" s="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6.5" customHeight="1" x14ac:dyDescent="0.15">
      <c r="A56" s="83" t="s">
        <v>57</v>
      </c>
      <c r="B56" s="84"/>
      <c r="C56" s="85"/>
      <c r="D56" s="85"/>
      <c r="E56" s="86"/>
      <c r="F56" s="59">
        <f>SUM(F53:F55)</f>
        <v>0</v>
      </c>
      <c r="G56" s="60"/>
      <c r="H56" s="59">
        <f>SUM(H53:H55)</f>
        <v>0</v>
      </c>
      <c r="I56" s="59">
        <f>SUM(I53:I55)</f>
        <v>0</v>
      </c>
      <c r="J56" s="59">
        <f>SUM(J53:J55)</f>
        <v>0</v>
      </c>
      <c r="K56" s="59">
        <f>SUM(K53:K55)</f>
        <v>0</v>
      </c>
      <c r="L56" s="59">
        <f t="shared" ref="L56" si="17">SUM(L53:L55)</f>
        <v>0</v>
      </c>
      <c r="M56" s="21"/>
      <c r="N56" s="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29.25" customHeight="1" x14ac:dyDescent="0.15">
      <c r="A57" s="15">
        <v>10</v>
      </c>
      <c r="B57" s="72" t="s">
        <v>35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4"/>
      <c r="N57" s="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5.75" customHeight="1" x14ac:dyDescent="0.15">
      <c r="A58" s="16" t="s">
        <v>51</v>
      </c>
      <c r="B58" s="75" t="s">
        <v>35</v>
      </c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7"/>
      <c r="N58" s="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5.75" customHeight="1" x14ac:dyDescent="0.15">
      <c r="A59" s="16" t="s">
        <v>85</v>
      </c>
      <c r="B59" s="39"/>
      <c r="C59" s="16"/>
      <c r="D59" s="16"/>
      <c r="E59" s="16"/>
      <c r="F59" s="57">
        <f>D59*E59</f>
        <v>0</v>
      </c>
      <c r="G59" s="58"/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7"/>
      <c r="N59" s="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5.75" customHeight="1" x14ac:dyDescent="0.15">
      <c r="A60" s="16" t="s">
        <v>86</v>
      </c>
      <c r="B60" s="39"/>
      <c r="C60" s="16"/>
      <c r="D60" s="16"/>
      <c r="E60" s="16"/>
      <c r="F60" s="57">
        <f t="shared" ref="F60:F63" si="18">D60*E60</f>
        <v>0</v>
      </c>
      <c r="G60" s="58"/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7"/>
      <c r="N60" s="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5.75" customHeight="1" x14ac:dyDescent="0.15">
      <c r="A61" s="16" t="s">
        <v>52</v>
      </c>
      <c r="B61" s="75" t="s">
        <v>89</v>
      </c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7"/>
      <c r="N61" s="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5.75" customHeight="1" x14ac:dyDescent="0.15">
      <c r="A62" s="16" t="s">
        <v>87</v>
      </c>
      <c r="B62" s="39"/>
      <c r="C62" s="16"/>
      <c r="D62" s="16"/>
      <c r="E62" s="16"/>
      <c r="F62" s="57">
        <f>D62*E62</f>
        <v>0</v>
      </c>
      <c r="G62" s="58"/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7"/>
      <c r="N62" s="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5.75" customHeight="1" x14ac:dyDescent="0.15">
      <c r="A63" s="16" t="s">
        <v>88</v>
      </c>
      <c r="B63" s="39"/>
      <c r="C63" s="16"/>
      <c r="D63" s="16"/>
      <c r="E63" s="16"/>
      <c r="F63" s="57">
        <f t="shared" si="18"/>
        <v>0</v>
      </c>
      <c r="G63" s="58"/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7"/>
      <c r="N63" s="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6.5" customHeight="1" x14ac:dyDescent="0.15">
      <c r="A64" s="83" t="s">
        <v>58</v>
      </c>
      <c r="B64" s="84"/>
      <c r="C64" s="85"/>
      <c r="D64" s="85"/>
      <c r="E64" s="86"/>
      <c r="F64" s="59">
        <f>SUM(F59:F63)</f>
        <v>0</v>
      </c>
      <c r="G64" s="60"/>
      <c r="H64" s="59">
        <f>SUM(H59:H63)</f>
        <v>0</v>
      </c>
      <c r="I64" s="59">
        <f>SUM(I59:I63)</f>
        <v>0</v>
      </c>
      <c r="J64" s="59">
        <f>SUM(J59:J63)</f>
        <v>0</v>
      </c>
      <c r="K64" s="59">
        <f>SUM(K59:K63)</f>
        <v>0</v>
      </c>
      <c r="L64" s="59">
        <f t="shared" ref="L64" si="19">SUM(L59:L63)</f>
        <v>0</v>
      </c>
      <c r="M64" s="22"/>
      <c r="N64" s="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260" ht="29.25" customHeight="1" x14ac:dyDescent="0.15">
      <c r="A65" s="15">
        <v>11</v>
      </c>
      <c r="B65" s="72" t="s">
        <v>84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4"/>
      <c r="N65" s="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260" ht="15.75" customHeight="1" x14ac:dyDescent="0.15">
      <c r="A66" s="16" t="s">
        <v>65</v>
      </c>
      <c r="B66" s="39"/>
      <c r="C66" s="16" t="s">
        <v>76</v>
      </c>
      <c r="D66" s="16"/>
      <c r="E66" s="16"/>
      <c r="F66" s="57">
        <f>D66*E66</f>
        <v>0</v>
      </c>
      <c r="G66" s="58"/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7"/>
      <c r="N66" s="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260" ht="15.75" customHeight="1" x14ac:dyDescent="0.15">
      <c r="A67" s="16" t="s">
        <v>66</v>
      </c>
      <c r="B67" s="39"/>
      <c r="C67" s="16" t="s">
        <v>76</v>
      </c>
      <c r="D67" s="16"/>
      <c r="E67" s="16"/>
      <c r="F67" s="57">
        <f t="shared" ref="F67:F68" si="20">D67*E67</f>
        <v>0</v>
      </c>
      <c r="G67" s="58"/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7"/>
      <c r="N67" s="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260" ht="15.75" customHeight="1" x14ac:dyDescent="0.15">
      <c r="A68" s="16" t="s">
        <v>67</v>
      </c>
      <c r="B68" s="39"/>
      <c r="C68" s="16" t="s">
        <v>76</v>
      </c>
      <c r="D68" s="16"/>
      <c r="E68" s="16"/>
      <c r="F68" s="57">
        <f t="shared" si="20"/>
        <v>0</v>
      </c>
      <c r="G68" s="58"/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7"/>
      <c r="N68" s="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260" ht="16.5" customHeight="1" x14ac:dyDescent="0.15">
      <c r="A69" s="83" t="s">
        <v>82</v>
      </c>
      <c r="B69" s="84"/>
      <c r="C69" s="85"/>
      <c r="D69" s="85"/>
      <c r="E69" s="86"/>
      <c r="F69" s="59">
        <f>SUM(F66:F68)</f>
        <v>0</v>
      </c>
      <c r="G69" s="60"/>
      <c r="H69" s="59">
        <f>SUM(H66:H68)</f>
        <v>0</v>
      </c>
      <c r="I69" s="59">
        <f>SUM(I66:I68)</f>
        <v>0</v>
      </c>
      <c r="J69" s="59">
        <f>SUM(J66:J68)</f>
        <v>0</v>
      </c>
      <c r="K69" s="59">
        <f>SUM(K66:K68)</f>
        <v>0</v>
      </c>
      <c r="L69" s="59">
        <f t="shared" ref="L69" si="21">SUM(L66:L68)</f>
        <v>0</v>
      </c>
      <c r="M69" s="22"/>
      <c r="N69" s="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260" ht="29.25" customHeight="1" x14ac:dyDescent="0.15">
      <c r="A70" s="15">
        <v>12</v>
      </c>
      <c r="B70" s="72" t="s">
        <v>77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4"/>
      <c r="N70" s="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260" ht="15.75" customHeight="1" x14ac:dyDescent="0.15">
      <c r="A71" s="16" t="s">
        <v>79</v>
      </c>
      <c r="B71" s="39"/>
      <c r="C71" s="16"/>
      <c r="D71" s="16"/>
      <c r="E71" s="16"/>
      <c r="F71" s="57">
        <f>D71*E71</f>
        <v>0</v>
      </c>
      <c r="G71" s="58"/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7"/>
      <c r="N71" s="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260" ht="15.75" customHeight="1" x14ac:dyDescent="0.15">
      <c r="A72" s="16" t="s">
        <v>80</v>
      </c>
      <c r="B72" s="39"/>
      <c r="C72" s="16"/>
      <c r="D72" s="16"/>
      <c r="E72" s="16"/>
      <c r="F72" s="57">
        <f t="shared" ref="F72:F73" si="22">D72*E72</f>
        <v>0</v>
      </c>
      <c r="G72" s="58"/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7"/>
      <c r="N72" s="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260" ht="15.75" customHeight="1" x14ac:dyDescent="0.15">
      <c r="A73" s="16" t="s">
        <v>81</v>
      </c>
      <c r="B73" s="39"/>
      <c r="C73" s="16"/>
      <c r="D73" s="16"/>
      <c r="E73" s="16"/>
      <c r="F73" s="57">
        <f t="shared" si="22"/>
        <v>0</v>
      </c>
      <c r="G73" s="58"/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7"/>
      <c r="N73" s="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260" ht="16.5" customHeight="1" x14ac:dyDescent="0.15">
      <c r="A74" s="83" t="s">
        <v>83</v>
      </c>
      <c r="B74" s="84"/>
      <c r="C74" s="85"/>
      <c r="D74" s="85"/>
      <c r="E74" s="86"/>
      <c r="F74" s="59">
        <f>SUM(F71:F73)</f>
        <v>0</v>
      </c>
      <c r="G74" s="60"/>
      <c r="H74" s="59">
        <f>SUM(H71:H73)</f>
        <v>0</v>
      </c>
      <c r="I74" s="59">
        <f>SUM(I71:I73)</f>
        <v>0</v>
      </c>
      <c r="J74" s="59">
        <f>SUM(J71:J73)</f>
        <v>0</v>
      </c>
      <c r="K74" s="59">
        <f>SUM(K71:K73)</f>
        <v>0</v>
      </c>
      <c r="L74" s="59">
        <f t="shared" ref="L74" si="23">SUM(L71:L73)</f>
        <v>0</v>
      </c>
      <c r="M74" s="22"/>
      <c r="N74" s="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260" ht="15.75" customHeight="1" x14ac:dyDescent="0.15">
      <c r="A75" s="23"/>
      <c r="B75" s="24"/>
      <c r="C75" s="24"/>
      <c r="D75" s="24"/>
      <c r="E75" s="24"/>
      <c r="F75" s="25"/>
      <c r="G75" s="25"/>
      <c r="H75" s="25"/>
      <c r="I75" s="25"/>
      <c r="J75" s="25"/>
      <c r="K75" s="25"/>
      <c r="L75" s="25"/>
      <c r="M75" s="7"/>
      <c r="N75" s="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260" ht="15" customHeight="1" x14ac:dyDescent="0.15">
      <c r="A76" s="94" t="s">
        <v>53</v>
      </c>
      <c r="B76" s="95"/>
      <c r="C76" s="95"/>
      <c r="D76" s="95"/>
      <c r="E76" s="96"/>
      <c r="F76" s="61">
        <f>F16+F21+F26+F31+F36+F41+F46+F51+F56+F64+F69+F74</f>
        <v>0</v>
      </c>
      <c r="G76" s="61"/>
      <c r="H76" s="61">
        <f>H16+H21+H26+H31+H36+H41+H46+H51+H56+H64+H69+H74</f>
        <v>0</v>
      </c>
      <c r="I76" s="61">
        <f>I16+I21+I26+I31+I36+I41+I46+I51+I56+I64+I69+I74</f>
        <v>0</v>
      </c>
      <c r="J76" s="61">
        <f>J16+J21+J26+J31+J36+J41+J46+J51+J56+J64+J69+J74</f>
        <v>0</v>
      </c>
      <c r="K76" s="61">
        <f>K16+K21+K26+K31+K36+K41+K46+K51+K56+K64+K69+K74</f>
        <v>0</v>
      </c>
      <c r="L76" s="61">
        <f>L16+L21+L26+L31+L36+L41+L46+L51+L56+L64+L69+L74</f>
        <v>0</v>
      </c>
      <c r="M76" s="61"/>
      <c r="N76" s="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260" s="13" customFormat="1" ht="15" customHeight="1" x14ac:dyDescent="0.15">
      <c r="A77" s="26"/>
      <c r="B77" s="9"/>
      <c r="C77" s="9"/>
      <c r="D77" s="9"/>
      <c r="E77" s="9"/>
      <c r="F77" s="62">
        <f>F76-K76-L76</f>
        <v>0</v>
      </c>
      <c r="G77" s="63"/>
      <c r="H77" s="63"/>
      <c r="I77" s="63"/>
      <c r="J77" s="63"/>
      <c r="K77" s="64"/>
      <c r="L77" s="63"/>
      <c r="M77" s="10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</row>
    <row r="78" spans="1:260" s="13" customFormat="1" ht="15" customHeight="1" thickBot="1" x14ac:dyDescent="0.2">
      <c r="A78" s="26"/>
      <c r="B78" s="9"/>
      <c r="C78" s="9"/>
      <c r="D78" s="9"/>
      <c r="E78" s="9"/>
      <c r="F78" s="27"/>
      <c r="G78" s="27"/>
      <c r="H78" s="27"/>
      <c r="I78" s="27"/>
      <c r="J78" s="27"/>
      <c r="K78" s="27"/>
      <c r="L78" s="27"/>
      <c r="M78" s="14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</row>
    <row r="79" spans="1:260" ht="61.5" customHeight="1" x14ac:dyDescent="0.15">
      <c r="A79" s="4"/>
      <c r="B79" s="110" t="s">
        <v>39</v>
      </c>
      <c r="C79" s="111"/>
      <c r="D79" s="99"/>
      <c r="E79" s="100"/>
      <c r="F79" s="101"/>
      <c r="G79" s="35"/>
      <c r="H79" s="35"/>
      <c r="I79" s="35"/>
      <c r="J79" s="35"/>
      <c r="K79" s="35"/>
      <c r="L79" s="35"/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260" ht="50.25" customHeight="1" x14ac:dyDescent="0.15">
      <c r="A80" s="4"/>
      <c r="B80" s="97" t="s">
        <v>36</v>
      </c>
      <c r="C80" s="98"/>
      <c r="D80" s="102"/>
      <c r="E80" s="103"/>
      <c r="F80" s="104"/>
      <c r="G80" s="35"/>
      <c r="H80" s="35"/>
      <c r="I80" s="35"/>
      <c r="J80" s="35"/>
      <c r="K80" s="35"/>
      <c r="L80" s="35"/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34.5" customHeight="1" thickBot="1" x14ac:dyDescent="0.2">
      <c r="A81" s="4"/>
      <c r="B81" s="105" t="s">
        <v>34</v>
      </c>
      <c r="C81" s="106"/>
      <c r="D81" s="107"/>
      <c r="E81" s="108"/>
      <c r="F81" s="109"/>
      <c r="G81" s="35"/>
      <c r="H81" s="35"/>
      <c r="I81" s="35"/>
      <c r="J81" s="35"/>
      <c r="K81" s="35"/>
      <c r="L81" s="35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5.75" customHeight="1" x14ac:dyDescent="0.1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5.7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5.7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5.7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5.7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5.7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5.7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5.7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5.7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5.7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5.7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5.7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5.7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5.7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5.7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5.7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5.7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5.7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5.7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5.7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5.7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5.7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5.7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5.7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5.7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5.75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5.75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5.75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5.75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5.75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5.7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5.7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5.75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5.75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5.75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5.75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5.75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5.75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5.75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5.75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5.75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75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5.75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5.75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5.7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5.7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5.75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5.75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5.75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5.75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5.75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5.75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5.75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5.7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5.7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5.75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5.75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5.75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5.75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5.75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5.7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5.75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5.75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5.75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5.75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5.75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5.75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5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5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5.75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5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5.75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5.75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5.75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5.75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5.75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5.75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5.75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5.75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5.75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.75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.75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.75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.75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.75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.7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.7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.7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.7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.7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.7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.7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.7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.7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.7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.7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5.7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5.75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5.75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5.75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5.7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5.75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5.7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5.7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5.7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.7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.7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.7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.7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.7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.7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.7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5.7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5.7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5.7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5.7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5.7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5.7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5.7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5.7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5.7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.7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.7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.7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.7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.7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.7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5.7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5.7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5.7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5.7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5.7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5.7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5.7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5.7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5.7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.7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.7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.7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5.7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5.7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.75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.75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.75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5.75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5.75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5.75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5.75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5.75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5.75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5.75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5.75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5.75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.75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5.75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5.75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5.75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5.75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5.75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5.75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5.75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5.75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5.75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5.75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5.75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5.75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5.75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5.75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5.75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5.75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5.75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5.75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5.75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5.75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5.75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5.75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5.75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5.75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5.75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5.75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5.75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5.7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5.75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5.75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5.75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5.75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5.75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5.75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5.75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5.75" customHeigh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5.75" customHeigh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5.75" customHeigh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5.75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5.75" customHeigh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5.75" customHeigh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5.75" customHeigh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5.75" customHeigh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5.75" customHeigh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5.75" customHeigh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5.75" customHeigh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5.75" customHeigh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5.75" customHeigh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5.75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5.75" customHeigh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5.75" customHeigh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5.75" customHeigh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5.75" customHeigh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5.75" customHeigh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5.75" customHeigh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5.75" customHeigh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5.75" customHeigh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5.75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5.75" customHeigh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5.75" customHeigh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5.75" customHeigh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5.75" customHeigh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5.75" customHeigh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5.75" customHeigh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5.75" customHeigh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5.75" customHeigh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5.75" customHeigh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5.75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5.75" customHeigh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5.75" customHeigh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5.75" customHeigh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5.75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5.75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5.75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5.75" customHeigh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5.75" customHeigh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5.75" customHeigh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5.75" customHeigh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5.75" customHeigh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5.75" customHeigh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5.75" customHeigh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5.75" customHeigh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5.75" customHeigh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5.75" customHeigh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5.75" customHeigh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5.75" customHeigh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5.75" customHeigh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5.75" customHeigh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5.75" customHeigh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5.75" customHeigh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5.75" customHeigh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5.75" customHeigh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5.75" customHeigh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5.75" customHeigh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5.75" customHeigh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5.75" customHeigh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5.75" customHeigh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5.75" customHeigh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5.75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5.75" customHeigh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5.75" customHeigh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5.75" customHeigh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5.75" customHeigh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5.75" customHeigh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5.75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5.75" customHeigh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5.75" customHeigh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5.75" customHeigh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5.75" customHeigh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5.75" customHeigh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5.75" customHeigh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5.75" customHeigh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5.75" customHeigh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5.75" customHeigh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5.75" customHeigh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5.75" customHeigh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5.75" customHeigh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5.75" customHeigh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5.75" customHeigh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5.75" customHeigh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5.75" customHeigh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5.75" customHeigh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5.75" customHeigh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5.75" customHeigh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5.75" customHeigh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5.75" customHeigh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5.75" customHeigh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5.75" customHeigh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5.75" customHeigh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5.75" customHeigh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5.75" customHeigh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5.75" customHeigh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5.75" customHeigh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5.75" customHeigh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5.75" customHeigh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5.75" customHeigh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5.75" customHeigh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5.75" customHeigh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5.75" customHeigh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5.75" customHeigh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5.75" customHeigh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5.75" customHeigh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5.75" customHeigh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5.75" customHeigh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5.75" customHeigh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5.75" customHeigh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5.75" customHeigh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5.75" customHeigh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5.75" customHeigh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5.75" customHeigh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5.75" customHeigh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5.75" customHeigh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5.75" customHeigh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5.75" customHeigh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5.75" customHeigh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5.75" customHeigh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5.75" customHeigh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5.75" customHeigh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5.75" customHeigh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5.75" customHeigh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5.75" customHeigh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5.75" customHeigh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5.75" customHeigh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5.75" customHeigh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5.75" customHeigh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5.75" customHeigh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5.75" customHeigh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5.75" customHeigh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5.75" customHeigh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5.75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5.75" customHeigh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5.75" customHeigh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5.75" customHeigh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5.75" customHeigh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5.75" customHeigh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5.75" customHeigh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5.75" customHeigh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5.75" customHeigh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5.75" customHeigh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5.75" customHeigh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5.75" customHeigh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5.75" customHeigh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5.75" customHeigh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5.75" customHeigh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5.75" customHeigh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5.75" customHeigh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5.75" customHeigh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5.75" customHeigh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5.75" customHeigh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5.75" customHeigh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5.75" customHeigh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5.75" customHeigh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5.75" customHeigh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5.75" customHeigh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5.75" customHeigh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5.75" customHeigh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5.75" customHeigh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5.75" customHeigh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5.75" customHeigh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5.75" customHeigh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5.75" customHeigh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5.75" customHeigh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5.75" customHeigh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5.75" customHeigh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5.75" customHeigh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5.75" customHeigh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5.75" customHeigh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5.75" customHeigh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5.75" customHeigh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5.75" customHeigh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5.75" customHeigh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5.75" customHeigh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5.75" customHeigh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5.75" customHeigh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5.75" customHeigh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5.75" customHeigh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5.75" customHeigh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5.75" customHeigh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5.75" customHeigh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5.75" customHeigh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5.75" customHeigh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5.75" customHeigh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5.75" customHeigh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5.75" customHeigh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5.75" customHeigh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5.75" customHeigh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5.75" customHeigh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5.75" customHeigh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5.75" customHeigh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5.75" customHeigh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5.75" customHeigh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5.75" customHeigh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5.75" customHeigh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5.75" customHeigh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5.75" customHeigh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5.75" customHeigh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5.75" customHeigh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5.75" customHeigh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5.75" customHeigh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5.75" customHeigh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5.75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5.75" customHeigh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5.75" customHeigh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5.75" customHeigh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5.75" customHeigh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5.75" customHeigh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5.75" customHeigh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5.75" customHeigh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5.75" customHeigh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5.75" customHeigh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5.75" customHeigh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5.75" customHeigh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5.75" customHeigh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5.75" customHeigh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5.75" customHeigh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5.75" customHeigh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5.75" customHeigh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5.75" customHeigh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5.75" customHeigh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5.75" customHeigh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5.75" customHeigh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5.75" customHeigh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5.75" customHeigh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5.75" customHeigh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5.75" customHeigh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5.75" customHeigh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5.75" customHeigh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5.75" customHeigh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5.75" customHeigh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5.75" customHeigh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5.75" customHeigh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5.75" customHeigh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5.75" customHeigh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5.75" customHeigh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5.75" customHeigh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5.75" customHeigh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5.75" customHeigh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5.75" customHeigh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5.75" customHeigh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5.75" customHeigh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5.75" customHeigh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5.75" customHeigh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5.75" customHeigh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5.75" customHeigh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5.75" customHeigh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5.75" customHeigh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5.75" customHeigh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5.75" customHeigh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5.75" customHeigh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5.75" customHeigh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5.75" customHeigh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5.75" customHeigh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5.75" customHeigh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5.75" customHeigh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5.75" customHeigh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5.75" customHeigh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5.75" customHeigh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5.75" customHeigh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5.75" customHeigh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5.75" customHeigh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5.75" customHeigh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5.75" customHeigh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5.75" customHeigh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5.75" customHeigh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5.75" customHeigh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5.75" customHeigh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5.75" customHeigh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5.75" customHeigh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5.75" customHeigh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5.75" customHeigh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5.75" customHeigh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5.75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5.75" customHeigh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5.75" customHeigh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5.75" customHeigh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5.75" customHeigh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5.75" customHeigh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5.75" customHeigh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5.75" customHeigh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5.75" customHeigh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5.75" customHeigh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5.75" customHeigh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5.75" customHeigh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5.75" customHeigh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5.75" customHeigh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5.75" customHeigh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5.75" customHeigh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5.75" customHeigh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5.75" customHeigh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5.75" customHeigh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5.75" customHeigh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5.75" customHeigh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5.75" customHeigh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5.75" customHeigh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5.75" customHeigh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5.75" customHeigh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5.75" customHeigh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5.75" customHeigh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5.75" customHeigh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5.75" customHeigh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5.75" customHeigh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5.75" customHeigh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5.75" customHeigh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5.75" customHeigh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5.75" customHeigh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5.75" customHeigh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5.75" customHeigh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5.75" customHeigh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5.75" customHeigh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5.75" customHeigh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5.75" customHeigh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5.75" customHeigh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5.75" customHeigh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5.75" customHeigh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5.75" customHeigh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5.75" customHeigh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5.75" customHeigh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5.75" customHeigh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5.75" customHeigh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5.75" customHeigh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5.75" customHeigh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5.75" customHeigh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5.75" customHeigh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5.75" customHeigh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5.75" customHeigh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5.75" customHeigh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5.75" customHeigh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5.75" customHeigh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5.75" customHeigh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5.75" customHeigh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5.75" customHeigh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5.75" customHeigh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5.75" customHeigh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5.75" customHeigh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5.75" customHeigh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5.75" customHeigh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5.75" customHeigh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5.75" customHeigh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5.75" customHeigh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5.75" customHeigh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5.75" customHeigh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5.75" customHeigh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5.75" customHeigh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5.75" customHeigh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5.75" customHeigh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5.75" customHeigh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5.75" customHeigh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5.75" customHeigh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5.75" customHeigh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5.75" customHeigh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5.75" customHeigh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5.75" customHeigh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5.75" customHeigh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5.75" customHeigh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5.75" customHeigh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5.75" customHeigh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5.75" customHeigh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5.75" customHeigh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5.75" customHeigh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5.75" customHeigh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5.75" customHeigh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5.75" customHeigh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5.75" customHeigh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5.75" customHeigh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5.75" customHeigh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5.75" customHeigh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5.75" customHeigh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5.75" customHeigh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5.75" customHeigh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5.75" customHeigh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5.75" customHeigh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5.75" customHeigh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5.75" customHeigh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5.75" customHeigh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5.75" customHeigh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5.75" customHeigh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5.75" customHeigh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5.75" customHeigh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5.75" customHeigh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5.75" customHeigh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5.75" customHeigh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5.75" customHeigh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5.75" customHeigh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5.75" customHeigh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5.75" customHeigh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5.75" customHeigh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5.75" customHeigh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5.75" customHeigh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5.75" customHeigh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5.75" customHeigh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5.75" customHeigh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5.75" customHeigh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5.75" customHeigh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5.75" customHeigh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5.75" customHeigh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5.75" customHeigh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5.75" customHeigh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5.75" customHeigh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5.75" customHeigh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5.75" customHeigh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5.75" customHeigh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5.75" customHeigh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5.75" customHeigh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5.75" customHeigh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5.75" customHeigh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5.75" customHeigh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5.75" customHeigh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5.75" customHeigh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5.75" customHeigh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5.75" customHeigh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5.75" customHeigh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5.75" customHeigh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5.75" customHeigh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5.75" customHeigh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5.75" customHeigh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5.75" customHeigh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5.75" customHeigh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5.75" customHeigh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5.75" customHeigh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5.75" customHeigh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5.75" customHeigh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5.75" customHeigh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5.75" customHeigh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5.75" customHeigh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5.75" customHeigh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5.75" customHeigh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5.75" customHeigh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5.75" customHeigh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5.75" customHeigh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5.75" customHeigh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5.75" customHeigh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5.75" customHeigh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5.75" customHeigh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5.75" customHeigh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5.75" customHeigh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5.75" customHeigh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5.75" customHeigh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5.75" customHeigh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5.75" customHeigh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5.75" customHeigh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5.75" customHeigh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5.75" customHeigh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5.75" customHeigh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5.75" customHeigh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5.75" customHeigh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5.75" customHeigh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5.75" customHeigh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5.75" customHeigh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5.75" customHeigh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5.75" customHeigh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5.75" customHeigh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5.75" customHeigh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5.75" customHeigh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5.75" customHeigh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5.75" customHeigh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5.75" customHeigh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5.75" customHeigh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5.75" customHeigh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5.75" customHeigh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5.75" customHeigh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5.75" customHeigh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5.75" customHeigh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5.75" customHeigh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5.75" customHeigh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5.75" customHeigh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5.75" customHeigh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5.75" customHeigh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5.75" customHeigh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5.75" customHeigh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5.75" customHeigh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5.75" customHeigh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5.75" customHeigh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5.75" customHeigh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5.75" customHeigh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5.75" customHeigh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5.75" customHeigh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5.75" customHeigh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5.75" customHeigh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5.75" customHeigh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5.75" customHeigh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5.75" customHeigh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5.75" customHeigh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5.75" customHeigh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5.75" customHeigh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5.75" customHeigh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5.75" customHeigh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5.75" customHeigh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5.75" customHeigh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5.75" customHeigh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5.75" customHeigh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5.75" customHeigh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5.75" customHeigh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5.75" customHeigh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5.75" customHeigh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5.75" customHeigh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5.75" customHeigh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5.75" customHeigh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5.75" customHeigh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5.75" customHeigh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5.75" customHeigh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5.75" customHeigh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5.75" customHeigh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5.75" customHeigh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5.75" customHeigh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5.75" customHeigh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5.75" customHeigh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5.75" customHeigh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5.75" customHeigh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5.75" customHeigh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5.75" customHeigh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5.75" customHeigh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5.75" customHeigh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5.75" customHeigh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5.75" customHeigh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5.75" customHeigh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5.75" customHeigh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5.75" customHeigh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5.75" customHeigh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5.75" customHeigh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5.75" customHeigh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5.75" customHeigh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5.75" customHeigh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5.75" customHeigh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5.75" customHeigh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5.75" customHeigh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5.75" customHeigh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5.75" customHeigh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5.75" customHeigh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5.75" customHeigh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5.75" customHeigh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5.75" customHeigh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5.75" customHeigh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5.75" customHeigh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5.75" customHeigh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5.75" customHeigh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5.75" customHeigh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5.75" customHeigh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5.75" customHeigh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5.75" customHeigh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5.75" customHeigh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5.75" customHeigh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5.75" customHeigh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5.75" customHeigh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5.75" customHeigh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5.75" customHeigh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5.75" customHeigh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5.75" customHeigh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5.75" customHeigh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5.75" customHeigh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5.75" customHeigh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5.75" customHeigh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5.75" customHeigh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5.75" customHeigh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5.75" customHeigh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5.75" customHeigh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5.75" customHeigh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5.75" customHeigh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5.75" customHeigh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5.75" customHeigh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5.75" customHeigh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5.75" customHeigh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5.75" customHeigh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5.75" customHeigh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5.75" customHeigh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5.75" customHeigh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5.75" customHeigh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5.75" customHeigh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5.75" customHeigh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5.75" customHeigh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5.75" customHeigh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5.75" customHeigh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5.75" customHeigh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5.75" customHeigh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5.75" customHeigh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5.75" customHeigh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5.75" customHeigh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5.75" customHeigh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5.75" customHeigh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5.75" customHeigh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5.75" customHeigh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5.75" customHeigh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5.75" customHeigh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5.75" customHeigh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5.75" customHeigh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5.75" customHeigh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5.75" customHeigh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5.75" customHeigh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5.75" customHeigh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5.75" customHeigh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5.75" customHeigh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5.75" customHeigh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5.75" customHeigh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5.75" customHeigh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5.75" customHeigh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5.75" customHeigh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5.75" customHeigh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5.75" customHeigh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5.75" customHeigh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5.75" customHeigh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5.75" customHeigh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5.75" customHeigh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5.75" customHeigh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5.75" customHeigh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5.75" customHeigh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5.75" customHeigh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5.75" customHeigh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5.75" customHeigh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5.75" customHeigh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5.75" customHeigh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5.75" customHeigh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5.75" customHeigh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5.75" customHeigh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5.75" customHeigh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5.75" customHeigh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5.75" customHeigh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5.75" customHeigh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5.75" customHeigh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5.75" customHeigh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5.75" customHeigh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5.75" customHeigh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5.75" customHeigh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5.75" customHeigh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5.75" customHeigh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5.75" customHeigh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5.75" customHeigh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5.75" customHeigh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5.75" customHeigh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5.75" customHeigh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5.75" customHeigh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5.75" customHeigh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5.75" customHeigh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5.75" customHeigh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5.75" customHeigh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5.75" customHeigh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5.75" customHeigh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5.75" customHeigh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5.75" customHeigh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5.75" customHeigh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5.75" customHeigh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5.75" customHeigh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5.75" customHeigh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5.75" customHeigh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5.75" customHeigh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5.75" customHeigh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5.75" customHeigh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5.75" customHeigh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5.75" customHeigh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5.75" customHeigh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5.75" customHeigh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5.75" customHeigh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5.75" customHeigh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5.75" customHeigh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5.75" customHeigh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5.75" customHeigh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5.75" customHeigh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5.75" customHeigh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5.75" customHeigh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5.75" customHeigh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5.75" customHeigh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5.75" customHeigh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5.75" customHeigh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5.75" customHeigh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5.75" customHeigh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5.75" customHeigh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5.75" customHeigh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5.75" customHeigh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5.75" customHeigh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5.75" customHeigh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5.75" customHeigh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5.75" customHeigh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5.75" customHeigh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5.75" customHeigh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5.75" customHeigh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5.75" customHeigh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5.75" customHeigh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5.75" customHeigh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5.75" customHeigh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5.75" customHeigh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5.75" customHeigh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5.75" customHeigh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5.75" customHeigh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5.75" customHeigh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5.75" customHeigh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 spans="1:30" ht="15.75" customHeigh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 spans="1:30" ht="15.75" customHeigh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 spans="1:30" ht="15.75" customHeigh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 spans="1:30" ht="15.75" customHeigh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 spans="1:30" ht="15.75" customHeigh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 spans="1:30" ht="15.75" customHeigh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 spans="1:30" ht="15.75" customHeigh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 spans="1:30" ht="15.75" customHeigh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 spans="1:30" ht="15.75" customHeigh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 spans="1:30" ht="15.75" customHeigh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  <row r="998" spans="1:30" ht="15.75" customHeight="1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</row>
    <row r="999" spans="1:30" ht="15.75" customHeight="1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</row>
    <row r="1000" spans="1:30" ht="15.75" customHeight="1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</row>
    <row r="1001" spans="1:30" ht="15.75" customHeight="1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</row>
    <row r="1002" spans="1:30" ht="15.75" customHeight="1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</row>
    <row r="1003" spans="1:30" ht="15.75" customHeight="1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</row>
    <row r="1004" spans="1:30" ht="15.75" customHeight="1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</row>
    <row r="1005" spans="1:30" ht="15.75" customHeight="1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</row>
    <row r="1006" spans="1:30" ht="15.75" customHeight="1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</row>
    <row r="1007" spans="1:30" ht="15.75" customHeight="1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</row>
    <row r="1008" spans="1:30" ht="15.75" customHeight="1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</row>
    <row r="1009" spans="1:30" ht="15.75" customHeight="1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</row>
    <row r="1010" spans="1:30" ht="15.75" customHeight="1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</row>
    <row r="1011" spans="1:30" ht="15.75" customHeight="1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</row>
    <row r="1012" spans="1:30" ht="15.75" customHeight="1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</row>
    <row r="1013" spans="1:30" ht="15.75" customHeight="1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</row>
    <row r="1014" spans="1:30" ht="15.75" customHeight="1" x14ac:dyDescent="0.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</row>
    <row r="1015" spans="1:30" ht="15.75" customHeight="1" x14ac:dyDescent="0.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</row>
    <row r="1016" spans="1:30" ht="15.75" customHeight="1" x14ac:dyDescent="0.1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</row>
    <row r="1017" spans="1:30" ht="15.75" customHeight="1" x14ac:dyDescent="0.1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</row>
    <row r="1018" spans="1:30" ht="15.75" customHeight="1" x14ac:dyDescent="0.1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</row>
    <row r="1019" spans="1:30" ht="15.75" customHeight="1" x14ac:dyDescent="0.1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</row>
    <row r="1020" spans="1:30" ht="15.75" customHeight="1" x14ac:dyDescent="0.1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</row>
    <row r="1021" spans="1:30" ht="15.75" customHeight="1" x14ac:dyDescent="0.1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</row>
    <row r="1022" spans="1:30" ht="15.75" customHeight="1" x14ac:dyDescent="0.1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</row>
    <row r="1023" spans="1:30" ht="15.75" customHeight="1" x14ac:dyDescent="0.1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</row>
    <row r="1024" spans="1:30" ht="15.75" customHeight="1" x14ac:dyDescent="0.1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</row>
  </sheetData>
  <mergeCells count="48">
    <mergeCell ref="B80:C80"/>
    <mergeCell ref="D79:F79"/>
    <mergeCell ref="D80:F80"/>
    <mergeCell ref="B81:C81"/>
    <mergeCell ref="D81:F81"/>
    <mergeCell ref="B79:C79"/>
    <mergeCell ref="A76:E76"/>
    <mergeCell ref="A21:E21"/>
    <mergeCell ref="A16:E16"/>
    <mergeCell ref="A46:E46"/>
    <mergeCell ref="A64:E64"/>
    <mergeCell ref="B17:M17"/>
    <mergeCell ref="B22:M22"/>
    <mergeCell ref="B37:M37"/>
    <mergeCell ref="B42:M42"/>
    <mergeCell ref="B52:M52"/>
    <mergeCell ref="B57:M57"/>
    <mergeCell ref="B70:M70"/>
    <mergeCell ref="A74:E74"/>
    <mergeCell ref="A69:E69"/>
    <mergeCell ref="A5:B5"/>
    <mergeCell ref="C5:M5"/>
    <mergeCell ref="C6:M6"/>
    <mergeCell ref="B12:M12"/>
    <mergeCell ref="A56:E56"/>
    <mergeCell ref="A7:B7"/>
    <mergeCell ref="A41:E41"/>
    <mergeCell ref="A26:E26"/>
    <mergeCell ref="C7:M7"/>
    <mergeCell ref="B27:M27"/>
    <mergeCell ref="A31:E31"/>
    <mergeCell ref="B32:M32"/>
    <mergeCell ref="A36:E36"/>
    <mergeCell ref="B47:M47"/>
    <mergeCell ref="A51:E51"/>
    <mergeCell ref="G8:J8"/>
    <mergeCell ref="A8:A11"/>
    <mergeCell ref="B8:B11"/>
    <mergeCell ref="C8:C11"/>
    <mergeCell ref="D8:D11"/>
    <mergeCell ref="E8:E11"/>
    <mergeCell ref="F8:F11"/>
    <mergeCell ref="K8:K11"/>
    <mergeCell ref="L8:L11"/>
    <mergeCell ref="M8:M11"/>
    <mergeCell ref="B65:M65"/>
    <mergeCell ref="B58:M58"/>
    <mergeCell ref="B61:M61"/>
  </mergeCells>
  <phoneticPr fontId="12" type="noConversion"/>
  <pageMargins left="0.7" right="0.7" top="0.78740200000000005" bottom="0.78740200000000005" header="0" footer="0"/>
  <pageSetup scale="29" fitToHeight="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 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Savelova, Mariia</dc:creator>
  <cp:lastModifiedBy>Oksana Sarzhevskaya-Kravchenko</cp:lastModifiedBy>
  <cp:lastPrinted>2021-10-13T15:17:15Z</cp:lastPrinted>
  <dcterms:created xsi:type="dcterms:W3CDTF">2019-10-24T14:29:00Z</dcterms:created>
  <dcterms:modified xsi:type="dcterms:W3CDTF">2023-09-07T10:20:49Z</dcterms:modified>
</cp:coreProperties>
</file>